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DG0071\Desktop\Cecyteh\2023\RESULTADOS Y PROYECCIONES\"/>
    </mc:Choice>
  </mc:AlternateContent>
  <bookViews>
    <workbookView xWindow="0" yWindow="0" windowWidth="21600" windowHeight="84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 s="1"/>
  <c r="F15" i="1" s="1"/>
  <c r="G15" i="1" s="1"/>
  <c r="C15" i="1"/>
  <c r="D26" i="1"/>
  <c r="E26" i="1" s="1"/>
  <c r="F26" i="1" s="1"/>
  <c r="G26" i="1" s="1"/>
  <c r="C26" i="1"/>
  <c r="D18" i="1"/>
  <c r="E18" i="1" s="1"/>
  <c r="F18" i="1" s="1"/>
  <c r="G18" i="1" s="1"/>
  <c r="C18" i="1"/>
  <c r="G22" i="1" l="1"/>
  <c r="F22" i="1"/>
  <c r="E22" i="1"/>
  <c r="D22" i="1"/>
  <c r="C22" i="1"/>
  <c r="B22" i="1"/>
  <c r="B8" i="1"/>
  <c r="B32" i="1" l="1"/>
  <c r="C8" i="1" l="1"/>
  <c r="C32" i="1" s="1"/>
  <c r="D8" i="1" l="1"/>
  <c r="D32" i="1" s="1"/>
  <c r="E8" i="1"/>
  <c r="E32" i="1" s="1"/>
  <c r="F8" i="1" l="1"/>
  <c r="F32" i="1" s="1"/>
  <c r="G8" i="1"/>
  <c r="G32" i="1" s="1"/>
</calcChain>
</file>

<file path=xl/sharedStrings.xml><?xml version="1.0" encoding="utf-8"?>
<sst xmlns="http://schemas.openxmlformats.org/spreadsheetml/2006/main" count="34" uniqueCount="34">
  <si>
    <t xml:space="preserve"> </t>
  </si>
  <si>
    <t>(PESOS)</t>
  </si>
  <si>
    <t xml:space="preserve">(CIFRAS NOMINALES) </t>
  </si>
  <si>
    <t>Concepto (b)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</si>
  <si>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 Libre Disposición (1=A+B+C+D+E+F+G+H+I+J+K+L)</t>
    </r>
  </si>
  <si>
    <r>
      <t>A.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Impuestos</t>
    </r>
  </si>
  <si>
    <r>
      <t>B.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Cuotas y Aportaciones de Seguridad Social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</si>
  <si>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Contribuciones de Mejoras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</si>
  <si>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Derechos</t>
    </r>
  </si>
  <si>
    <r>
      <t>E.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Productos</t>
    </r>
  </si>
  <si>
    <r>
      <t>F.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Aprovechamientos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</si>
  <si>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por Venta de Bienes y Prestación de Servicios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</si>
  <si>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</t>
    </r>
  </si>
  <si>
    <r>
      <t>I.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Incentivos Derivados de la Colaboración Fiscal</t>
    </r>
  </si>
  <si>
    <r>
      <t>J.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Transferencias y Asignaciones</t>
    </r>
  </si>
  <si>
    <r>
      <t>K.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Convenios</t>
    </r>
  </si>
  <si>
    <r>
      <t>L.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Otros Ingresos de Libre Disposición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</si>
  <si>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Transferencias Federales Etiquetadas (2=A+B+C+D+E)</t>
    </r>
  </si>
  <si>
    <r>
      <t>A.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Aportaciones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</si>
  <si>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</si>
  <si>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Fondos Distintos de Aportaciones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</si>
  <si>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Asignaciones, Subsidios y Subvenciones, y Pensiones y Jubilaciones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</si>
  <si>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Otras Transferencias Federales Etiquetadas</t>
    </r>
  </si>
  <si>
    <r>
      <t>3.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Derivados de Financiamientos (3=A)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</si>
  <si>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Derivados de Financiamientos</t>
    </r>
  </si>
  <si>
    <r>
      <t>4.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</si>
  <si>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</si>
  <si>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</si>
  <si>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</si>
  <si>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</si>
  <si>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Colegio de Estudios Científicos y Tecnológicos del Estado de Hidalgo</t>
  </si>
  <si>
    <t>NOTAS: PARA LOS INGRESOS DE LIBRE DISPOSICION SE CONSIDERA UN INCRMENTO DEL 2% EN LOS INGRESOS PROPIOS Y EL INGRESO POR TRANSFERENCIAS SE DETERMINA EN BASE AL</t>
  </si>
  <si>
    <t>INCREMENTO QUE PUEDA CONTENER EL ANEXO DE EJECUCIÓN DE UN 3.5% EN LO QUE RESPECTA A SERVICIOS PERSONALES</t>
  </si>
  <si>
    <t>EN LAS TRANSFERENCIAS FEDERALES ETIQUETADAS UNICAMENTE SE CONSIDERA UN INCRMENTO DEL 3.5% EN SERVICIOS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</si>
</sst>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/>
    <xf numFmtId="0" fontId="3" fillId="0" borderId="11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4" fontId="3" fillId="0" borderId="5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="115" zoomScaleNormal="100" zoomScaleSheetLayoutView="115" workbookViewId="0">
      <selection activeCell="E11" sqref="E11"/>
    </sheetView>
  </sheetViews>
  <sheetFormatPr baseColWidth="10" defaultRowHeight="12" x14ac:dyDescent="0.2"/>
  <cols>
    <col min="1" max="1" width="51.85546875" style="1" customWidth="1"/>
    <col min="2" max="2" width="14.85546875" style="1" bestFit="1" customWidth="1"/>
    <col min="3" max="7" width="14.7109375" style="1" bestFit="1" customWidth="1"/>
    <col min="8" max="16384" width="11.42578125" style="1"/>
  </cols>
  <sheetData>
    <row r="1" spans="1:7" ht="12.75" thickBot="1" x14ac:dyDescent="0.25">
      <c r="A1" s="15" t="s">
        <v>0</v>
      </c>
      <c r="B1" s="16"/>
      <c r="C1" s="16"/>
      <c r="D1" s="16"/>
      <c r="E1" s="16"/>
      <c r="F1" s="16"/>
      <c r="G1" s="17"/>
    </row>
    <row r="2" spans="1:7" x14ac:dyDescent="0.2">
      <c r="A2" s="15" t="s">
        <v>30</v>
      </c>
      <c r="B2" s="16"/>
      <c r="C2" s="16"/>
      <c r="D2" s="16"/>
      <c r="E2" s="16"/>
      <c r="F2" s="16"/>
      <c r="G2" s="17"/>
    </row>
    <row r="3" spans="1:7" x14ac:dyDescent="0.2">
      <c r="A3" s="18" t="s">
        <v>1</v>
      </c>
      <c r="B3" s="19"/>
      <c r="C3" s="19"/>
      <c r="D3" s="19"/>
      <c r="E3" s="19"/>
      <c r="F3" s="19"/>
      <c r="G3" s="20"/>
    </row>
    <row r="4" spans="1:7" ht="12.75" thickBot="1" x14ac:dyDescent="0.25">
      <c r="A4" s="21" t="s">
        <v>2</v>
      </c>
      <c r="B4" s="22"/>
      <c r="C4" s="22"/>
      <c r="D4" s="22"/>
      <c r="E4" s="22"/>
      <c r="F4" s="22"/>
      <c r="G4" s="23"/>
    </row>
    <row r="5" spans="1:7" x14ac:dyDescent="0.2">
      <c r="A5" s="24" t="s">
        <v>3</v>
      </c>
      <c r="B5" s="26">
        <v>2023</v>
      </c>
      <c r="C5" s="26">
        <v>2024</v>
      </c>
      <c r="D5" s="26">
        <v>2025</v>
      </c>
      <c r="E5" s="26">
        <v>2026</v>
      </c>
      <c r="F5" s="26">
        <v>2027</v>
      </c>
      <c r="G5" s="26">
        <v>2028</v>
      </c>
    </row>
    <row r="6" spans="1:7" ht="12.75" thickBot="1" x14ac:dyDescent="0.25">
      <c r="A6" s="25"/>
      <c r="B6" s="27">
        <v>2022</v>
      </c>
      <c r="C6" s="27"/>
      <c r="D6" s="27"/>
      <c r="E6" s="27"/>
      <c r="F6" s="27"/>
      <c r="G6" s="27"/>
    </row>
    <row r="7" spans="1:7" x14ac:dyDescent="0.2">
      <c r="A7" s="2"/>
      <c r="B7" s="10"/>
      <c r="C7" s="3"/>
      <c r="D7" s="3"/>
      <c r="E7" s="3"/>
      <c r="F7" s="3"/>
      <c r="G7" s="3"/>
    </row>
    <row r="8" spans="1:7" ht="24" x14ac:dyDescent="0.2">
      <c r="A8" s="4" t="s">
        <v>4</v>
      </c>
      <c r="B8" s="14">
        <f>SUM(B9:B20)</f>
        <v>634723185.25999999</v>
      </c>
      <c r="C8" s="14">
        <f t="shared" ref="C8:G8" si="0">SUM(C9:C20)</f>
        <v>652799255.68339992</v>
      </c>
      <c r="D8" s="14">
        <f t="shared" si="0"/>
        <v>671407951.96815801</v>
      </c>
      <c r="E8" s="14">
        <f t="shared" si="0"/>
        <v>690565156.32760131</v>
      </c>
      <c r="F8" s="14">
        <f t="shared" si="0"/>
        <v>710287226.47583187</v>
      </c>
      <c r="G8" s="14">
        <f t="shared" si="0"/>
        <v>730591009.88309336</v>
      </c>
    </row>
    <row r="9" spans="1:7" x14ac:dyDescent="0.2">
      <c r="A9" s="5" t="s">
        <v>5</v>
      </c>
      <c r="B9" s="13"/>
      <c r="C9" s="3"/>
      <c r="D9" s="3"/>
      <c r="E9" s="3"/>
      <c r="F9" s="3"/>
      <c r="G9" s="3"/>
    </row>
    <row r="10" spans="1:7" x14ac:dyDescent="0.2">
      <c r="A10" s="5" t="s">
        <v>6</v>
      </c>
      <c r="B10" s="13"/>
      <c r="C10" s="3"/>
      <c r="D10" s="3"/>
      <c r="E10" s="3"/>
      <c r="F10" s="3"/>
      <c r="G10" s="3"/>
    </row>
    <row r="11" spans="1:7" x14ac:dyDescent="0.2">
      <c r="A11" s="5" t="s">
        <v>7</v>
      </c>
      <c r="B11" s="13"/>
      <c r="C11" s="3"/>
      <c r="D11" s="3"/>
      <c r="E11" s="3"/>
      <c r="F11" s="3"/>
      <c r="G11" s="3"/>
    </row>
    <row r="12" spans="1:7" x14ac:dyDescent="0.2">
      <c r="A12" s="5" t="s">
        <v>8</v>
      </c>
      <c r="B12" s="13"/>
      <c r="C12" s="3"/>
      <c r="D12" s="3"/>
      <c r="E12" s="3"/>
      <c r="F12" s="3"/>
      <c r="G12" s="3"/>
    </row>
    <row r="13" spans="1:7" x14ac:dyDescent="0.2">
      <c r="A13" s="5" t="s">
        <v>9</v>
      </c>
      <c r="B13" s="13"/>
      <c r="C13" s="3"/>
      <c r="D13" s="3"/>
      <c r="E13" s="3"/>
      <c r="F13" s="3"/>
      <c r="G13" s="3"/>
    </row>
    <row r="14" spans="1:7" x14ac:dyDescent="0.2">
      <c r="A14" s="5" t="s">
        <v>10</v>
      </c>
      <c r="B14" s="13"/>
      <c r="C14" s="3"/>
      <c r="D14" s="3"/>
      <c r="E14" s="3"/>
      <c r="F14" s="3"/>
      <c r="G14" s="3"/>
    </row>
    <row r="15" spans="1:7" ht="24" x14ac:dyDescent="0.2">
      <c r="A15" s="5" t="s">
        <v>11</v>
      </c>
      <c r="B15" s="13">
        <v>48281256.719999999</v>
      </c>
      <c r="C15" s="13">
        <f>+B15*1.01</f>
        <v>48764069.287199996</v>
      </c>
      <c r="D15" s="13">
        <f t="shared" ref="D15:G15" si="1">+C15*1.01</f>
        <v>49251709.980071999</v>
      </c>
      <c r="E15" s="13">
        <f t="shared" si="1"/>
        <v>49744227.07987272</v>
      </c>
      <c r="F15" s="13">
        <f t="shared" si="1"/>
        <v>50241669.350671448</v>
      </c>
      <c r="G15" s="13">
        <f t="shared" si="1"/>
        <v>50744086.044178165</v>
      </c>
    </row>
    <row r="16" spans="1:7" x14ac:dyDescent="0.2">
      <c r="A16" s="5" t="s">
        <v>12</v>
      </c>
      <c r="B16" s="13"/>
      <c r="C16" s="3"/>
      <c r="D16" s="3"/>
      <c r="E16" s="3"/>
      <c r="F16" s="3"/>
      <c r="G16" s="3"/>
    </row>
    <row r="17" spans="1:7" x14ac:dyDescent="0.2">
      <c r="A17" s="5" t="s">
        <v>13</v>
      </c>
      <c r="B17" s="13"/>
      <c r="C17" s="3"/>
      <c r="D17" s="3"/>
      <c r="E17" s="3"/>
      <c r="F17" s="3"/>
      <c r="G17" s="3"/>
    </row>
    <row r="18" spans="1:7" x14ac:dyDescent="0.2">
      <c r="A18" s="5" t="s">
        <v>14</v>
      </c>
      <c r="B18" s="13">
        <v>586441928.53999996</v>
      </c>
      <c r="C18" s="10">
        <f>+B18*1.03</f>
        <v>604035186.39619994</v>
      </c>
      <c r="D18" s="10">
        <f t="shared" ref="D18:G18" si="2">+C18*1.03</f>
        <v>622156241.98808599</v>
      </c>
      <c r="E18" s="10">
        <f t="shared" si="2"/>
        <v>640820929.24772859</v>
      </c>
      <c r="F18" s="10">
        <f t="shared" si="2"/>
        <v>660045557.12516046</v>
      </c>
      <c r="G18" s="10">
        <f t="shared" si="2"/>
        <v>679846923.83891523</v>
      </c>
    </row>
    <row r="19" spans="1:7" x14ac:dyDescent="0.2">
      <c r="A19" s="5" t="s">
        <v>15</v>
      </c>
      <c r="B19" s="13"/>
      <c r="C19" s="3"/>
      <c r="D19" s="3"/>
      <c r="E19" s="3"/>
      <c r="F19" s="3"/>
      <c r="G19" s="3"/>
    </row>
    <row r="20" spans="1:7" x14ac:dyDescent="0.2">
      <c r="A20" s="5" t="s">
        <v>16</v>
      </c>
      <c r="B20" s="13"/>
      <c r="C20" s="3"/>
      <c r="D20" s="3"/>
      <c r="E20" s="3"/>
      <c r="F20" s="3"/>
      <c r="G20" s="3"/>
    </row>
    <row r="21" spans="1:7" x14ac:dyDescent="0.2">
      <c r="A21" s="2"/>
      <c r="B21" s="3"/>
      <c r="C21" s="3"/>
      <c r="D21" s="3"/>
      <c r="E21" s="3"/>
      <c r="F21" s="3"/>
      <c r="G21" s="3"/>
    </row>
    <row r="22" spans="1:7" x14ac:dyDescent="0.2">
      <c r="A22" s="4" t="s">
        <v>17</v>
      </c>
      <c r="B22" s="14">
        <f>SUM(B23:B27)</f>
        <v>480568198</v>
      </c>
      <c r="C22" s="14">
        <f t="shared" ref="C22:G22" si="3">SUM(C23:C27)</f>
        <v>494985243.94</v>
      </c>
      <c r="D22" s="14">
        <f t="shared" si="3"/>
        <v>509834801.25819999</v>
      </c>
      <c r="E22" s="14">
        <f t="shared" si="3"/>
        <v>525129845.295946</v>
      </c>
      <c r="F22" s="14">
        <f t="shared" si="3"/>
        <v>540883740.65482438</v>
      </c>
      <c r="G22" s="14">
        <f t="shared" si="3"/>
        <v>557110252.87446916</v>
      </c>
    </row>
    <row r="23" spans="1:7" x14ac:dyDescent="0.2">
      <c r="A23" s="5" t="s">
        <v>18</v>
      </c>
      <c r="B23" s="3"/>
      <c r="C23" s="3"/>
      <c r="D23" s="3"/>
      <c r="E23" s="3"/>
      <c r="F23" s="3"/>
      <c r="G23" s="3"/>
    </row>
    <row r="24" spans="1:7" x14ac:dyDescent="0.2">
      <c r="A24" s="5" t="s">
        <v>19</v>
      </c>
      <c r="B24" s="3"/>
      <c r="C24" s="3"/>
      <c r="D24" s="3"/>
      <c r="E24" s="3"/>
      <c r="F24" s="3"/>
      <c r="G24" s="3"/>
    </row>
    <row r="25" spans="1:7" x14ac:dyDescent="0.2">
      <c r="A25" s="5" t="s">
        <v>20</v>
      </c>
      <c r="B25" s="3"/>
      <c r="C25" s="3"/>
      <c r="D25" s="3"/>
      <c r="E25" s="3"/>
      <c r="F25" s="3"/>
      <c r="G25" s="3"/>
    </row>
    <row r="26" spans="1:7" ht="24" x14ac:dyDescent="0.2">
      <c r="A26" s="5" t="s">
        <v>21</v>
      </c>
      <c r="B26" s="13">
        <v>480568198</v>
      </c>
      <c r="C26" s="13">
        <f>+B26*1.03</f>
        <v>494985243.94</v>
      </c>
      <c r="D26" s="13">
        <f t="shared" ref="D26:G26" si="4">+C26*1.03</f>
        <v>509834801.25819999</v>
      </c>
      <c r="E26" s="13">
        <f t="shared" si="4"/>
        <v>525129845.295946</v>
      </c>
      <c r="F26" s="13">
        <f t="shared" si="4"/>
        <v>540883740.65482438</v>
      </c>
      <c r="G26" s="13">
        <f t="shared" si="4"/>
        <v>557110252.87446916</v>
      </c>
    </row>
    <row r="27" spans="1:7" x14ac:dyDescent="0.2">
      <c r="A27" s="5" t="s">
        <v>22</v>
      </c>
      <c r="B27" s="3"/>
      <c r="C27" s="3"/>
      <c r="D27" s="3"/>
      <c r="E27" s="3"/>
      <c r="F27" s="3"/>
      <c r="G27" s="3"/>
    </row>
    <row r="28" spans="1:7" x14ac:dyDescent="0.2">
      <c r="A28" s="2"/>
      <c r="B28" s="3"/>
      <c r="C28" s="10"/>
      <c r="D28" s="3"/>
      <c r="E28" s="3"/>
      <c r="F28" s="3"/>
      <c r="G28" s="3"/>
    </row>
    <row r="29" spans="1:7" x14ac:dyDescent="0.2">
      <c r="A29" s="4" t="s">
        <v>23</v>
      </c>
      <c r="B29" s="3"/>
      <c r="C29" s="3"/>
      <c r="D29" s="3"/>
      <c r="E29" s="3"/>
      <c r="F29" s="3"/>
      <c r="G29" s="3"/>
    </row>
    <row r="30" spans="1:7" x14ac:dyDescent="0.2">
      <c r="A30" s="5" t="s">
        <v>24</v>
      </c>
      <c r="B30" s="3"/>
      <c r="C30" s="3"/>
      <c r="D30" s="3"/>
      <c r="E30" s="3"/>
      <c r="F30" s="3"/>
      <c r="G30" s="3"/>
    </row>
    <row r="31" spans="1:7" x14ac:dyDescent="0.2">
      <c r="A31" s="2"/>
      <c r="B31" s="3"/>
      <c r="C31" s="3"/>
      <c r="D31" s="3"/>
      <c r="E31" s="3"/>
      <c r="F31" s="3"/>
      <c r="G31" s="3"/>
    </row>
    <row r="32" spans="1:7" x14ac:dyDescent="0.2">
      <c r="A32" s="4" t="s">
        <v>25</v>
      </c>
      <c r="B32" s="11">
        <f>+B22+B29+B8</f>
        <v>1115291383.26</v>
      </c>
      <c r="C32" s="11">
        <f t="shared" ref="C32:G32" si="5">+C22+C29+C8</f>
        <v>1147784499.6234</v>
      </c>
      <c r="D32" s="11">
        <f t="shared" si="5"/>
        <v>1181242753.2263579</v>
      </c>
      <c r="E32" s="11">
        <f t="shared" si="5"/>
        <v>1215695001.6235473</v>
      </c>
      <c r="F32" s="11">
        <f t="shared" si="5"/>
        <v>1251170967.1306562</v>
      </c>
      <c r="G32" s="11">
        <f t="shared" si="5"/>
        <v>1287701262.7575626</v>
      </c>
    </row>
    <row r="33" spans="1:7" x14ac:dyDescent="0.2">
      <c r="A33" s="2"/>
      <c r="B33" s="3"/>
      <c r="C33" s="3"/>
      <c r="D33" s="3"/>
      <c r="E33" s="3"/>
      <c r="F33" s="3"/>
      <c r="G33" s="3"/>
    </row>
    <row r="34" spans="1:7" x14ac:dyDescent="0.2">
      <c r="A34" s="6" t="s">
        <v>26</v>
      </c>
      <c r="B34" s="3"/>
      <c r="C34" s="10"/>
      <c r="D34" s="10"/>
      <c r="E34" s="10"/>
      <c r="F34" s="10"/>
      <c r="G34" s="10"/>
    </row>
    <row r="35" spans="1:7" ht="24" x14ac:dyDescent="0.2">
      <c r="A35" s="7" t="s">
        <v>27</v>
      </c>
      <c r="B35" s="3"/>
      <c r="C35" s="3"/>
      <c r="D35" s="3"/>
      <c r="E35" s="3"/>
      <c r="F35" s="3"/>
      <c r="G35" s="3"/>
    </row>
    <row r="36" spans="1:7" ht="24" x14ac:dyDescent="0.2">
      <c r="A36" s="7" t="s">
        <v>28</v>
      </c>
      <c r="B36" s="3"/>
      <c r="C36" s="3"/>
      <c r="D36" s="3"/>
      <c r="E36" s="3"/>
      <c r="F36" s="3"/>
      <c r="G36" s="3"/>
    </row>
    <row r="37" spans="1:7" x14ac:dyDescent="0.2">
      <c r="A37" s="6" t="s">
        <v>29</v>
      </c>
      <c r="B37" s="3"/>
      <c r="C37" s="3"/>
      <c r="D37" s="3"/>
      <c r="E37" s="3"/>
      <c r="F37" s="3"/>
      <c r="G37" s="3"/>
    </row>
    <row r="38" spans="1:7" ht="12.75" thickBot="1" x14ac:dyDescent="0.25">
      <c r="A38" s="8"/>
      <c r="B38" s="9"/>
      <c r="C38" s="9"/>
      <c r="D38" s="9"/>
      <c r="E38" s="9"/>
      <c r="F38" s="9"/>
      <c r="G38" s="9"/>
    </row>
    <row r="39" spans="1:7" x14ac:dyDescent="0.2">
      <c r="B39" s="12"/>
    </row>
    <row r="40" spans="1:7" x14ac:dyDescent="0.2">
      <c r="A40" s="1" t="s">
        <v>31</v>
      </c>
      <c r="B40" s="12"/>
      <c r="C40" s="12"/>
      <c r="D40" s="12"/>
      <c r="E40" s="12"/>
      <c r="F40" s="12"/>
      <c r="G40" s="12"/>
    </row>
    <row r="41" spans="1:7" x14ac:dyDescent="0.2">
      <c r="A41" s="1" t="s">
        <v>32</v>
      </c>
    </row>
    <row r="42" spans="1:7" x14ac:dyDescent="0.2">
      <c r="A42" s="1" t="s">
        <v>33</v>
      </c>
    </row>
  </sheetData>
  <mergeCells count="11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Jorge Pacheco Galindo</dc:creator>
  <cp:lastModifiedBy>Juan Jorge Pacheco Galindo</cp:lastModifiedBy>
  <cp:lastPrinted>2021-12-08T20:16:09Z</cp:lastPrinted>
  <dcterms:created xsi:type="dcterms:W3CDTF">2021-12-08T19:33:58Z</dcterms:created>
  <dcterms:modified xsi:type="dcterms:W3CDTF">2024-07-08T19:57:29Z</dcterms:modified>
</cp:coreProperties>
</file>